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<sst xmlns="http://schemas.openxmlformats.org/spreadsheetml/2006/main" count="204" uniqueCount="42">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</sst>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800773"/>
        <c:axId val="7206958"/>
      </c:barChart>
      <c:dateAx>
        <c:axId val="80077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7206958"/>
        <c:crosses val="autoZero"/>
        <c:auto val="0"/>
        <c:noMultiLvlLbl val="0"/>
      </c:dateAx>
      <c:valAx>
        <c:axId val="720695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800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9753327"/>
        <c:axId val="20671080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9753327"/>
        <c:axId val="20671080"/>
      </c:lineChart>
      <c:dateAx>
        <c:axId val="975332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0671080"/>
        <c:crosses val="autoZero"/>
        <c:auto val="0"/>
        <c:noMultiLvlLbl val="0"/>
      </c:dateAx>
      <c:valAx>
        <c:axId val="2067108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7533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75"/>
          <c:y val="0.87425"/>
          <c:w val="0.806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"/>
          <c:w val="1"/>
          <c:h val="0.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Sheet1!$B$139:$B$154</c:f>
              <c:numCache>
                <c:ptCount val="16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Sheet1!$C$139:$C$154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13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Sheet1!$D$139:$D$154</c:f>
              <c:numCache>
                <c:ptCount val="16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Sheet1!$E$139:$E$154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Sheet1!$F$139:$F$154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2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Sheet1!$G$139:$G$154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36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Sheet1!$H$139:$H$154</c:f>
              <c:numCache>
                <c:ptCount val="16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5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Sheet1!$I$139:$I$154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11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Sheet1!$J$139:$J$154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2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Sheet1!$K$139:$K$154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52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Sheet1!$L$139:$L$154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3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Sheet1!$M$139:$M$154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16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Sheet1!$N$139:$N$154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12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Sheet1!$O$139:$O$154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6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Sheet1!$P$139:$P$154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11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Sheet1!$Q$139:$Q$154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Sheet1!$R$139:$R$154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17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Sheet1!$S$139:$S$154</c:f>
              <c:numCache>
                <c:ptCount val="16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13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Sheet1!$T$139:$T$154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22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Sheet1!$U$139:$U$154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Sheet1!$V$139:$V$154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gapWidth val="20"/>
        <c:axId val="51821993"/>
        <c:axId val="63744754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Sheet1!$A$139:$A$154</c:f>
              <c:strCache/>
            </c:strRef>
          </c:cat>
          <c:val>
            <c:numRef>
              <c:f>Sheet1!$W$139:$W$154</c:f>
              <c:numCache>
                <c:ptCount val="16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254</c:v>
                </c:pt>
              </c:numCache>
            </c:numRef>
          </c:val>
          <c:smooth val="0"/>
        </c:ser>
        <c:axId val="51821993"/>
        <c:axId val="63744754"/>
      </c:lineChart>
      <c:dateAx>
        <c:axId val="5182199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900000"/>
          <a:lstStyle/>
          <a:p>
            <a:pPr>
              <a:defRPr lang="en-US" cap="none" sz="975" b="0" i="0" u="none" baseline="0"/>
            </a:pPr>
          </a:p>
        </c:txPr>
        <c:crossAx val="63744754"/>
        <c:crosses val="autoZero"/>
        <c:auto val="0"/>
        <c:majorUnit val="1"/>
        <c:majorTimeUnit val="months"/>
        <c:noMultiLvlLbl val="0"/>
      </c:dateAx>
      <c:valAx>
        <c:axId val="6374475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8219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05"/>
          <c:y val="0.8745"/>
          <c:w val="0.80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64862623"/>
        <c:axId val="46892696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64862623"/>
        <c:axId val="46892696"/>
      </c:lineChart>
      <c:dateAx>
        <c:axId val="6486262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6892696"/>
        <c:crosses val="autoZero"/>
        <c:auto val="0"/>
        <c:noMultiLvlLbl val="0"/>
      </c:dateAx>
      <c:valAx>
        <c:axId val="4689269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862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45"/>
          <c:w val="0.981"/>
          <c:h val="0.7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9381081"/>
        <c:axId val="40212002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9381081"/>
        <c:axId val="40212002"/>
      </c:lineChart>
      <c:dateAx>
        <c:axId val="1938108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212002"/>
        <c:crosses val="autoZero"/>
        <c:auto val="0"/>
        <c:noMultiLvlLbl val="0"/>
      </c:dateAx>
      <c:valAx>
        <c:axId val="40212002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381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8225"/>
          <c:h val="0.90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26363699"/>
        <c:axId val="35946700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26363699"/>
        <c:axId val="35946700"/>
      </c:lineChart>
      <c:dateAx>
        <c:axId val="26363699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946700"/>
        <c:crosses val="autoZero"/>
        <c:auto val="0"/>
        <c:noMultiLvlLbl val="0"/>
      </c:dateAx>
      <c:valAx>
        <c:axId val="3594670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363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1"/>
          <c:h val="0.7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55084845"/>
        <c:axId val="26001558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55084845"/>
        <c:axId val="26001558"/>
      </c:lineChart>
      <c:dateAx>
        <c:axId val="5508484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6001558"/>
        <c:crosses val="autoZero"/>
        <c:auto val="0"/>
        <c:noMultiLvlLbl val="0"/>
      </c:dateAx>
      <c:valAx>
        <c:axId val="2600155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08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1"/>
          <c:h val="0.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32687431"/>
        <c:axId val="25751424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32687431"/>
        <c:axId val="25751424"/>
      </c:lineChart>
      <c:dateAx>
        <c:axId val="3268743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5751424"/>
        <c:crosses val="autoZero"/>
        <c:auto val="0"/>
        <c:noMultiLvlLbl val="0"/>
      </c:dateAx>
      <c:valAx>
        <c:axId val="2575142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2687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75"/>
          <c:w val="1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30436225"/>
        <c:axId val="5490570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30436225"/>
        <c:axId val="5490570"/>
      </c:lineChart>
      <c:dateAx>
        <c:axId val="3043622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490570"/>
        <c:crosses val="autoZero"/>
        <c:auto val="0"/>
        <c:noMultiLvlLbl val="0"/>
      </c:dateAx>
      <c:valAx>
        <c:axId val="549057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43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49415131"/>
        <c:axId val="42082996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49415131"/>
        <c:axId val="42082996"/>
      </c:lineChart>
      <c:dateAx>
        <c:axId val="49415131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2082996"/>
        <c:crosses val="autoZero"/>
        <c:auto val="0"/>
        <c:noMultiLvlLbl val="0"/>
      </c:dateAx>
      <c:valAx>
        <c:axId val="4208299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9415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43202645"/>
        <c:axId val="53279486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43202645"/>
        <c:axId val="53279486"/>
      </c:lineChart>
      <c:dateAx>
        <c:axId val="43202645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3279486"/>
        <c:crosses val="autoZero"/>
        <c:auto val="0"/>
        <c:noMultiLvlLbl val="0"/>
      </c:dateAx>
      <c:valAx>
        <c:axId val="5327948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202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169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743200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168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72129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166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701290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165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68128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164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65938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163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640330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161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616517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160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2590800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158</xdr:row>
      <xdr:rowOff>123825</xdr:rowOff>
    </xdr:from>
    <xdr:to>
      <xdr:col>17</xdr:col>
      <xdr:colOff>152400</xdr:colOff>
      <xdr:row>186</xdr:row>
      <xdr:rowOff>133350</xdr:rowOff>
    </xdr:to>
    <xdr:graphicFrame>
      <xdr:nvGraphicFramePr>
        <xdr:cNvPr id="9" name="Chart 28"/>
        <xdr:cNvGraphicFramePr/>
      </xdr:nvGraphicFramePr>
      <xdr:xfrm>
        <a:off x="3038475" y="2570797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</xdr:colOff>
      <xdr:row>157</xdr:row>
      <xdr:rowOff>85725</xdr:rowOff>
    </xdr:from>
    <xdr:to>
      <xdr:col>17</xdr:col>
      <xdr:colOff>390525</xdr:colOff>
      <xdr:row>185</xdr:row>
      <xdr:rowOff>104775</xdr:rowOff>
    </xdr:to>
    <xdr:graphicFrame>
      <xdr:nvGraphicFramePr>
        <xdr:cNvPr id="10" name="Chart 29"/>
        <xdr:cNvGraphicFramePr/>
      </xdr:nvGraphicFramePr>
      <xdr:xfrm>
        <a:off x="3267075" y="25507950"/>
        <a:ext cx="77438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333375</xdr:colOff>
      <xdr:row>156</xdr:row>
      <xdr:rowOff>47625</xdr:rowOff>
    </xdr:from>
    <xdr:to>
      <xdr:col>18</xdr:col>
      <xdr:colOff>38100</xdr:colOff>
      <xdr:row>184</xdr:row>
      <xdr:rowOff>76200</xdr:rowOff>
    </xdr:to>
    <xdr:graphicFrame>
      <xdr:nvGraphicFramePr>
        <xdr:cNvPr id="11" name="Chart 30"/>
        <xdr:cNvGraphicFramePr/>
      </xdr:nvGraphicFramePr>
      <xdr:xfrm>
        <a:off x="3524250" y="25307925"/>
        <a:ext cx="7753350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A129">
      <selection activeCell="A154" sqref="A154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0</v>
      </c>
      <c r="E136" t="s">
        <v>22</v>
      </c>
      <c r="F136" t="s">
        <v>39</v>
      </c>
      <c r="G136" t="s">
        <v>33</v>
      </c>
      <c r="H136" t="s">
        <v>1</v>
      </c>
      <c r="I136" t="s">
        <v>26</v>
      </c>
      <c r="J136" t="s">
        <v>23</v>
      </c>
      <c r="K136" t="s">
        <v>14</v>
      </c>
      <c r="L136" t="s">
        <v>19</v>
      </c>
      <c r="M136" t="s">
        <v>16</v>
      </c>
      <c r="N136" t="s">
        <v>31</v>
      </c>
      <c r="O136" t="s">
        <v>27</v>
      </c>
      <c r="P136" t="s">
        <v>40</v>
      </c>
      <c r="Q136" t="s">
        <v>41</v>
      </c>
      <c r="R136" t="s">
        <v>25</v>
      </c>
      <c r="S136" t="s">
        <v>4</v>
      </c>
      <c r="T136" t="s">
        <v>35</v>
      </c>
      <c r="U136" t="s">
        <v>37</v>
      </c>
      <c r="V136" t="s">
        <v>38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Baher</v>
      </c>
      <c r="E137" t="str">
        <f t="shared" si="75"/>
        <v>Bobby</v>
      </c>
      <c r="F137" t="str">
        <f t="shared" si="75"/>
        <v>Christian</v>
      </c>
      <c r="G137" t="str">
        <f t="shared" si="75"/>
        <v>Elen</v>
      </c>
      <c r="H137" t="str">
        <f t="shared" si="75"/>
        <v>Eugène</v>
      </c>
      <c r="I137" t="str">
        <f t="shared" si="75"/>
        <v>Grigor</v>
      </c>
      <c r="J137" t="str">
        <f t="shared" si="75"/>
        <v>Grigori</v>
      </c>
      <c r="K137" t="str">
        <f t="shared" si="75"/>
        <v>Hasmik</v>
      </c>
      <c r="L137" t="str">
        <f t="shared" si="75"/>
        <v>Kerim</v>
      </c>
      <c r="M137" t="str">
        <f t="shared" si="75"/>
        <v>Khalil</v>
      </c>
      <c r="N137" t="str">
        <f t="shared" si="75"/>
        <v>Liana</v>
      </c>
      <c r="O137" t="str">
        <f t="shared" si="75"/>
        <v>Mohamed</v>
      </c>
      <c r="P137" t="str">
        <f t="shared" si="75"/>
        <v>Narine</v>
      </c>
      <c r="Q137" t="str">
        <f t="shared" si="75"/>
        <v>Nicolas</v>
      </c>
      <c r="R137" t="str">
        <f t="shared" si="75"/>
        <v>Sonia</v>
      </c>
      <c r="S137" t="str">
        <f t="shared" si="75"/>
        <v>Sujatha</v>
      </c>
      <c r="T137" t="str">
        <f t="shared" si="75"/>
        <v>Thierry</v>
      </c>
      <c r="U137" t="str">
        <f t="shared" si="75"/>
        <v>z</v>
      </c>
      <c r="V137" t="str">
        <f t="shared" si="75"/>
        <v>z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BaR</v>
      </c>
      <c r="E138" t="str">
        <f t="shared" si="76"/>
        <v>BoB</v>
      </c>
      <c r="F138" t="str">
        <f t="shared" si="76"/>
        <v>ChL</v>
      </c>
      <c r="G138" t="str">
        <f t="shared" si="76"/>
        <v>ElV</v>
      </c>
      <c r="H138" t="str">
        <f t="shared" si="76"/>
        <v>EuE</v>
      </c>
      <c r="I138" t="str">
        <f t="shared" si="76"/>
        <v>GrT</v>
      </c>
      <c r="J138" t="str">
        <f t="shared" si="76"/>
        <v>GrB</v>
      </c>
      <c r="K138" t="str">
        <f t="shared" si="76"/>
        <v>HaS</v>
      </c>
      <c r="L138" t="str">
        <f t="shared" si="76"/>
        <v>KeT</v>
      </c>
      <c r="M138" t="str">
        <f t="shared" si="76"/>
        <v>KhR</v>
      </c>
      <c r="N138" t="str">
        <f t="shared" si="76"/>
        <v>LiB</v>
      </c>
      <c r="O138" t="str">
        <f t="shared" si="76"/>
        <v>MoA</v>
      </c>
      <c r="P138" t="str">
        <f t="shared" si="76"/>
        <v>NaS</v>
      </c>
      <c r="Q138" t="str">
        <f t="shared" si="76"/>
        <v>NiJ</v>
      </c>
      <c r="R138" t="str">
        <f t="shared" si="76"/>
        <v>SoG</v>
      </c>
      <c r="S138" t="str">
        <f t="shared" si="76"/>
        <v>SuN</v>
      </c>
      <c r="T138" t="str">
        <f t="shared" si="76"/>
        <v>ThD</v>
      </c>
      <c r="U138" t="str">
        <f t="shared" si="76"/>
        <v>z2</v>
      </c>
      <c r="V138" t="str">
        <f t="shared" si="76"/>
        <v>z3</v>
      </c>
      <c r="W138" t="s">
        <v>5</v>
      </c>
    </row>
    <row r="139" spans="1:24" ht="12.75">
      <c r="A139" s="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  <v>299</v>
      </c>
      <c r="E139">
        <f ca="1" t="shared" si="78"/>
      </c>
      <c r="F139">
        <f ca="1" t="shared" si="78"/>
      </c>
      <c r="G139">
        <f ca="1" t="shared" si="78"/>
      </c>
      <c r="H139">
        <f ca="1" t="shared" si="78"/>
        <v>187</v>
      </c>
      <c r="I139">
        <f aca="true" ca="1" t="shared" si="79" ref="I139:V154">IF(AND(ISNUMBER(MATCH($A139,$A$121:$A$135,0)),ISNUMBER(MATCH(I$136,$B$118:$V$118,0))),OFFSET($A$120,MATCH($A139,$A$121:$A$135,0),MATCH(I$136,$B$118:$V$118,0)),"")</f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  <v>554</v>
      </c>
      <c r="T139">
        <f ca="1" t="shared" si="79"/>
      </c>
      <c r="U139">
        <f ca="1" t="shared" si="79"/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">
        <v>39600</v>
      </c>
      <c r="B140" s="9">
        <f t="shared" si="77"/>
        <v>79</v>
      </c>
      <c r="C140">
        <f ca="1" t="shared" si="78"/>
      </c>
      <c r="D140">
        <f ca="1" t="shared" si="78"/>
        <v>175</v>
      </c>
      <c r="E140">
        <f ca="1" t="shared" si="78"/>
      </c>
      <c r="F140">
        <f ca="1" t="shared" si="78"/>
      </c>
      <c r="G140">
        <f ca="1" t="shared" si="78"/>
      </c>
      <c r="H140">
        <f ca="1" t="shared" si="78"/>
        <v>334</v>
      </c>
      <c r="I140">
        <f aca="true" ca="1" t="shared" si="80" ref="I140:R140">IF(AND(ISNUMBER(MATCH($A140,$A$121:$A$135,0)),ISNUMBER(MATCH(I$136,$B$118:$V$118,0))),OFFSET($A$120,MATCH($A140,$A$121:$A$135,0),MATCH(I$136,$B$118:$V$118,0)),"")</f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  <v>414</v>
      </c>
      <c r="T140">
        <f ca="1" t="shared" si="79"/>
      </c>
      <c r="U140">
        <f ca="1" t="shared" si="79"/>
      </c>
      <c r="V140">
        <f ca="1" t="shared" si="79"/>
      </c>
      <c r="W140">
        <f aca="true" t="shared" si="81" ref="W140:W154">SUM(B140:V140)</f>
        <v>1002</v>
      </c>
      <c r="X140" t="str">
        <f aca="true" t="shared" si="82" ref="X140:X153">IF(W140=W122,"ok","ERROR")</f>
        <v>ok</v>
      </c>
    </row>
    <row r="141" spans="1:24" ht="12.75">
      <c r="A141" s="1">
        <v>39630</v>
      </c>
      <c r="B141" s="9">
        <f t="shared" si="77"/>
        <v>0</v>
      </c>
      <c r="C141">
        <f ca="1" t="shared" si="78"/>
      </c>
      <c r="D141">
        <f ca="1" t="shared" si="78"/>
        <v>498</v>
      </c>
      <c r="E141">
        <f ca="1" t="shared" si="78"/>
      </c>
      <c r="F141">
        <f ca="1" t="shared" si="78"/>
      </c>
      <c r="G141">
        <f ca="1" t="shared" si="78"/>
      </c>
      <c r="H141">
        <f ca="1" t="shared" si="78"/>
        <v>520</v>
      </c>
      <c r="I141">
        <f ca="1" t="shared" si="79"/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  <v>611</v>
      </c>
      <c r="T141">
        <f ca="1" t="shared" si="79"/>
      </c>
      <c r="U141">
        <f ca="1" t="shared" si="79"/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">
        <v>39661</v>
      </c>
      <c r="B142" s="9">
        <f t="shared" si="77"/>
        <v>163</v>
      </c>
      <c r="C142">
        <f ca="1" t="shared" si="78"/>
      </c>
      <c r="D142">
        <f ca="1" t="shared" si="78"/>
        <v>257</v>
      </c>
      <c r="E142">
        <f ca="1" t="shared" si="78"/>
      </c>
      <c r="F142">
        <f ca="1" t="shared" si="78"/>
      </c>
      <c r="G142">
        <f ca="1" t="shared" si="78"/>
      </c>
      <c r="H142">
        <f ca="1" t="shared" si="78"/>
        <v>487</v>
      </c>
      <c r="I142">
        <f ca="1" t="shared" si="79"/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  <v>707</v>
      </c>
      <c r="T142">
        <f ca="1" t="shared" si="79"/>
      </c>
      <c r="U142">
        <f ca="1" t="shared" si="79"/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">
        <v>39692</v>
      </c>
      <c r="B143" s="9">
        <f t="shared" si="77"/>
        <v>693</v>
      </c>
      <c r="C143">
        <f ca="1" t="shared" si="78"/>
      </c>
      <c r="D143">
        <f ca="1" t="shared" si="78"/>
        <v>242</v>
      </c>
      <c r="E143">
        <f ca="1" t="shared" si="78"/>
      </c>
      <c r="F143">
        <f ca="1" t="shared" si="78"/>
      </c>
      <c r="G143">
        <f ca="1" t="shared" si="78"/>
      </c>
      <c r="H143">
        <f ca="1" t="shared" si="78"/>
        <v>5</v>
      </c>
      <c r="I143">
        <f ca="1" t="shared" si="79"/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  <v>470</v>
      </c>
      <c r="T143">
        <f ca="1" t="shared" si="79"/>
      </c>
      <c r="U143">
        <f ca="1" t="shared" si="79"/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">
        <v>39722</v>
      </c>
      <c r="B144" s="9">
        <f t="shared" si="77"/>
        <v>830</v>
      </c>
      <c r="C144">
        <f ca="1" t="shared" si="78"/>
      </c>
      <c r="D144">
        <f ca="1" t="shared" si="78"/>
        <v>439</v>
      </c>
      <c r="E144">
        <f ca="1" t="shared" si="78"/>
      </c>
      <c r="F144">
        <f ca="1" t="shared" si="78"/>
      </c>
      <c r="G144">
        <f ca="1" t="shared" si="78"/>
      </c>
      <c r="H144">
        <f ca="1" t="shared" si="78"/>
        <v>60</v>
      </c>
      <c r="I144">
        <f ca="1" t="shared" si="79"/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  <v>722</v>
      </c>
      <c r="T144">
        <f ca="1" t="shared" si="79"/>
      </c>
      <c r="U144">
        <f ca="1" t="shared" si="79"/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4">
        <v>39753</v>
      </c>
      <c r="B145" s="9">
        <f t="shared" si="77"/>
        <v>553</v>
      </c>
      <c r="C145">
        <f ca="1" t="shared" si="78"/>
      </c>
      <c r="D145">
        <f ca="1" t="shared" si="78"/>
        <v>190</v>
      </c>
      <c r="E145">
        <f ca="1" t="shared" si="78"/>
      </c>
      <c r="F145">
        <f ca="1" t="shared" si="78"/>
      </c>
      <c r="G145">
        <f ca="1" t="shared" si="78"/>
      </c>
      <c r="H145">
        <f ca="1" t="shared" si="78"/>
        <v>93</v>
      </c>
      <c r="I145">
        <f ca="1" t="shared" si="79"/>
      </c>
      <c r="J145">
        <f ca="1" t="shared" si="79"/>
      </c>
      <c r="K145">
        <f ca="1" t="shared" si="79"/>
        <v>53</v>
      </c>
      <c r="L145">
        <f ca="1" t="shared" si="79"/>
        <v>110</v>
      </c>
      <c r="M145">
        <f ca="1" t="shared" si="79"/>
        <v>99</v>
      </c>
      <c r="N145">
        <f ca="1" t="shared" si="79"/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  <v>397</v>
      </c>
      <c r="T145">
        <f ca="1" t="shared" si="79"/>
      </c>
      <c r="U145">
        <f ca="1" t="shared" si="79"/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">
        <v>39783</v>
      </c>
      <c r="B146" s="9">
        <f t="shared" si="77"/>
        <v>527</v>
      </c>
      <c r="C146">
        <f ca="1" t="shared" si="78"/>
      </c>
      <c r="D146">
        <f ca="1" t="shared" si="78"/>
        <v>241</v>
      </c>
      <c r="E146">
        <f ca="1" t="shared" si="78"/>
      </c>
      <c r="F146">
        <f ca="1" t="shared" si="78"/>
      </c>
      <c r="G146">
        <f ca="1" t="shared" si="78"/>
      </c>
      <c r="H146">
        <f ca="1" t="shared" si="78"/>
        <v>39</v>
      </c>
      <c r="I146">
        <f ca="1" t="shared" si="79"/>
      </c>
      <c r="J146">
        <f ca="1" t="shared" si="79"/>
      </c>
      <c r="K146">
        <f ca="1" t="shared" si="79"/>
        <v>99</v>
      </c>
      <c r="L146">
        <f ca="1" t="shared" si="79"/>
        <v>11</v>
      </c>
      <c r="M146">
        <f ca="1" t="shared" si="79"/>
        <v>173</v>
      </c>
      <c r="N146">
        <f ca="1" t="shared" si="79"/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  <v>590</v>
      </c>
      <c r="T146">
        <f ca="1" t="shared" si="79"/>
      </c>
      <c r="U146">
        <f ca="1" t="shared" si="79"/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">
        <v>39814</v>
      </c>
      <c r="B147" s="9">
        <f t="shared" si="77"/>
        <v>436</v>
      </c>
      <c r="C147">
        <f ca="1" t="shared" si="78"/>
        <v>55</v>
      </c>
      <c r="D147">
        <f ca="1" t="shared" si="78"/>
        <v>111</v>
      </c>
      <c r="E147">
        <f ca="1" t="shared" si="78"/>
        <v>135</v>
      </c>
      <c r="F147">
        <f ca="1" t="shared" si="78"/>
      </c>
      <c r="G147">
        <f ca="1" t="shared" si="78"/>
      </c>
      <c r="H147">
        <f ca="1" t="shared" si="78"/>
        <v>22</v>
      </c>
      <c r="I147">
        <f ca="1" t="shared" si="79"/>
      </c>
      <c r="J147">
        <f ca="1" t="shared" si="79"/>
        <v>567</v>
      </c>
      <c r="K147">
        <f ca="1" t="shared" si="79"/>
        <v>216</v>
      </c>
      <c r="L147">
        <f ca="1" t="shared" si="79"/>
        <v>56</v>
      </c>
      <c r="M147">
        <f ca="1" t="shared" si="79"/>
        <v>179</v>
      </c>
      <c r="N147">
        <f ca="1" t="shared" si="79"/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  <v>46</v>
      </c>
      <c r="S147">
        <f ca="1" t="shared" si="79"/>
        <v>456</v>
      </c>
      <c r="T147">
        <f ca="1" t="shared" si="79"/>
      </c>
      <c r="U147">
        <f ca="1" t="shared" si="79"/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">
        <v>39845</v>
      </c>
      <c r="B148" s="9">
        <f t="shared" si="77"/>
        <v>612</v>
      </c>
      <c r="C148">
        <f ca="1" t="shared" si="78"/>
        <v>195</v>
      </c>
      <c r="D148">
        <f ca="1" t="shared" si="78"/>
        <v>196</v>
      </c>
      <c r="E148">
        <f ca="1" t="shared" si="78"/>
        <v>53</v>
      </c>
      <c r="F148">
        <f ca="1" t="shared" si="78"/>
      </c>
      <c r="G148">
        <f ca="1" t="shared" si="78"/>
      </c>
      <c r="H148">
        <f ca="1" t="shared" si="78"/>
        <v>50</v>
      </c>
      <c r="I148">
        <f ca="1" t="shared" si="79"/>
        <v>122</v>
      </c>
      <c r="J148">
        <f ca="1" t="shared" si="79"/>
        <v>192</v>
      </c>
      <c r="K148">
        <f ca="1" t="shared" si="79"/>
        <v>244</v>
      </c>
      <c r="L148">
        <f ca="1" t="shared" si="79"/>
        <v>6</v>
      </c>
      <c r="M148">
        <f ca="1" t="shared" si="79"/>
        <v>98</v>
      </c>
      <c r="N148">
        <f ca="1" t="shared" si="79"/>
      </c>
      <c r="O148">
        <f ca="1" t="shared" si="79"/>
        <v>164</v>
      </c>
      <c r="P148">
        <f ca="1" t="shared" si="79"/>
      </c>
      <c r="Q148">
        <f ca="1" t="shared" si="79"/>
      </c>
      <c r="R148">
        <f ca="1" t="shared" si="79"/>
        <v>90</v>
      </c>
      <c r="S148">
        <f ca="1" t="shared" si="79"/>
        <v>332</v>
      </c>
      <c r="T148">
        <f ca="1" t="shared" si="79"/>
      </c>
      <c r="U148">
        <f ca="1" t="shared" si="79"/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">
        <v>39873</v>
      </c>
      <c r="B149" s="9">
        <f t="shared" si="77"/>
        <v>549</v>
      </c>
      <c r="C149">
        <f ca="1" t="shared" si="78"/>
        <v>62</v>
      </c>
      <c r="D149">
        <f ca="1" t="shared" si="78"/>
        <v>171</v>
      </c>
      <c r="E149">
        <f ca="1" t="shared" si="78"/>
        <v>61</v>
      </c>
      <c r="F149">
        <f ca="1" t="shared" si="78"/>
      </c>
      <c r="G149">
        <f ca="1" t="shared" si="78"/>
        <v>29</v>
      </c>
      <c r="H149">
        <f ca="1" t="shared" si="78"/>
        <v>254</v>
      </c>
      <c r="I149">
        <f ca="1" t="shared" si="79"/>
        <v>104</v>
      </c>
      <c r="J149">
        <f ca="1" t="shared" si="79"/>
        <v>156</v>
      </c>
      <c r="K149">
        <f ca="1" t="shared" si="79"/>
        <v>299</v>
      </c>
      <c r="L149">
        <f ca="1" t="shared" si="79"/>
        <v>16</v>
      </c>
      <c r="M149">
        <f ca="1" t="shared" si="79"/>
        <v>105</v>
      </c>
      <c r="N149">
        <f ca="1" t="shared" si="79"/>
        <v>15</v>
      </c>
      <c r="O149">
        <f ca="1" t="shared" si="79"/>
        <v>114</v>
      </c>
      <c r="P149">
        <f ca="1" t="shared" si="79"/>
      </c>
      <c r="Q149">
        <f ca="1" t="shared" si="79"/>
      </c>
      <c r="R149">
        <f ca="1" t="shared" si="79"/>
        <v>66</v>
      </c>
      <c r="S149">
        <f ca="1" t="shared" si="79"/>
        <v>542</v>
      </c>
      <c r="T149">
        <f ca="1" t="shared" si="79"/>
      </c>
      <c r="U149">
        <f ca="1" t="shared" si="79"/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">
        <v>39904</v>
      </c>
      <c r="B150" s="9">
        <f t="shared" si="77"/>
        <v>311</v>
      </c>
      <c r="C150">
        <f ca="1" t="shared" si="78"/>
        <v>101</v>
      </c>
      <c r="D150">
        <f ca="1" t="shared" si="78"/>
        <v>123</v>
      </c>
      <c r="E150">
        <f ca="1" t="shared" si="78"/>
        <v>45</v>
      </c>
      <c r="F150">
        <f ca="1" t="shared" si="78"/>
      </c>
      <c r="G150">
        <f ca="1" t="shared" si="78"/>
        <v>224</v>
      </c>
      <c r="H150">
        <f ca="1" t="shared" si="78"/>
        <v>152</v>
      </c>
      <c r="I150">
        <f ca="1" t="shared" si="79"/>
        <v>133</v>
      </c>
      <c r="J150">
        <f ca="1" t="shared" si="79"/>
        <v>324</v>
      </c>
      <c r="K150">
        <f ca="1" t="shared" si="79"/>
        <v>315</v>
      </c>
      <c r="L150">
        <f ca="1" t="shared" si="79"/>
        <v>7</v>
      </c>
      <c r="M150">
        <f ca="1" t="shared" si="79"/>
        <v>163</v>
      </c>
      <c r="N150">
        <f ca="1" t="shared" si="79"/>
        <v>64</v>
      </c>
      <c r="O150">
        <f ca="1" t="shared" si="79"/>
        <v>38</v>
      </c>
      <c r="P150">
        <f ca="1" t="shared" si="79"/>
      </c>
      <c r="Q150">
        <f ca="1" t="shared" si="79"/>
      </c>
      <c r="R150">
        <f ca="1" t="shared" si="79"/>
        <v>67</v>
      </c>
      <c r="S150">
        <f ca="1" t="shared" si="79"/>
        <v>324</v>
      </c>
      <c r="T150">
        <f ca="1" t="shared" si="79"/>
        <v>14</v>
      </c>
      <c r="U150">
        <f ca="1" t="shared" si="79"/>
      </c>
      <c r="V150">
        <f ca="1" t="shared" si="79"/>
      </c>
      <c r="W150">
        <f t="shared" si="81"/>
        <v>2405</v>
      </c>
      <c r="X150" t="str">
        <f t="shared" si="82"/>
        <v>ok</v>
      </c>
    </row>
    <row r="151" spans="1:24" ht="12.75">
      <c r="A151" s="8">
        <v>39934</v>
      </c>
      <c r="B151" s="9">
        <f t="shared" si="77"/>
        <v>271</v>
      </c>
      <c r="C151">
        <f ca="1" t="shared" si="78"/>
        <v>24</v>
      </c>
      <c r="D151">
        <f ca="1" t="shared" si="78"/>
        <v>97</v>
      </c>
      <c r="E151">
        <f ca="1" t="shared" si="78"/>
        <v>92</v>
      </c>
      <c r="F151">
        <f ca="1" t="shared" si="78"/>
      </c>
      <c r="G151">
        <f ca="1" t="shared" si="78"/>
        <v>287</v>
      </c>
      <c r="H151">
        <f ca="1" t="shared" si="78"/>
        <v>129</v>
      </c>
      <c r="I151">
        <f ca="1" t="shared" si="79"/>
        <v>187</v>
      </c>
      <c r="J151">
        <f ca="1" t="shared" si="79"/>
        <v>377</v>
      </c>
      <c r="K151">
        <f ca="1" t="shared" si="79"/>
        <v>313</v>
      </c>
      <c r="L151">
        <f ca="1" t="shared" si="79"/>
        <v>12</v>
      </c>
      <c r="M151">
        <f ca="1" t="shared" si="79"/>
        <v>133</v>
      </c>
      <c r="N151">
        <f ca="1" t="shared" si="79"/>
        <v>45</v>
      </c>
      <c r="O151">
        <f ca="1" t="shared" si="79"/>
        <v>13</v>
      </c>
      <c r="P151">
        <f ca="1" t="shared" si="79"/>
      </c>
      <c r="Q151">
        <f ca="1" t="shared" si="79"/>
      </c>
      <c r="R151">
        <f ca="1" t="shared" si="79"/>
        <v>50</v>
      </c>
      <c r="S151">
        <f ca="1" t="shared" si="79"/>
        <v>348</v>
      </c>
      <c r="T151">
        <f ca="1" t="shared" si="79"/>
        <v>1</v>
      </c>
      <c r="U151">
        <f ca="1" t="shared" si="79"/>
      </c>
      <c r="V151">
        <f ca="1" t="shared" si="79"/>
      </c>
      <c r="W151">
        <f t="shared" si="81"/>
        <v>2379</v>
      </c>
      <c r="X151" t="str">
        <f t="shared" si="82"/>
        <v>ok</v>
      </c>
    </row>
    <row r="152" spans="1:24" ht="12.75">
      <c r="A152" s="8">
        <v>39965</v>
      </c>
      <c r="B152" s="9">
        <f t="shared" si="77"/>
        <v>130</v>
      </c>
      <c r="C152">
        <f ca="1" t="shared" si="78"/>
        <v>42</v>
      </c>
      <c r="D152">
        <f ca="1" t="shared" si="78"/>
        <v>1</v>
      </c>
      <c r="E152">
        <f ca="1" t="shared" si="78"/>
        <v>44</v>
      </c>
      <c r="F152">
        <f ca="1" t="shared" si="78"/>
      </c>
      <c r="G152">
        <f ca="1" t="shared" si="78"/>
        <v>271</v>
      </c>
      <c r="H152">
        <f ca="1" t="shared" si="78"/>
        <v>206</v>
      </c>
      <c r="I152">
        <f ca="1" t="shared" si="79"/>
        <v>252</v>
      </c>
      <c r="J152">
        <f ca="1" t="shared" si="79"/>
        <v>391</v>
      </c>
      <c r="K152">
        <f ca="1" t="shared" si="79"/>
        <v>380</v>
      </c>
      <c r="L152">
        <f ca="1" t="shared" si="79"/>
        <v>19</v>
      </c>
      <c r="M152">
        <f ca="1" t="shared" si="79"/>
        <v>209</v>
      </c>
      <c r="N152">
        <f ca="1" t="shared" si="79"/>
        <v>86</v>
      </c>
      <c r="O152">
        <f ca="1" t="shared" si="79"/>
        <v>92</v>
      </c>
      <c r="P152">
        <f ca="1" t="shared" si="79"/>
      </c>
      <c r="Q152">
        <f ca="1" t="shared" si="79"/>
      </c>
      <c r="R152">
        <f ca="1" t="shared" si="79"/>
        <v>71</v>
      </c>
      <c r="S152">
        <f ca="1" t="shared" si="79"/>
        <v>340</v>
      </c>
      <c r="T152">
        <f ca="1" t="shared" si="79"/>
        <v>102</v>
      </c>
      <c r="U152">
        <f ca="1" t="shared" si="79"/>
      </c>
      <c r="V152">
        <f ca="1" t="shared" si="79"/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8">
        <v>39995</v>
      </c>
      <c r="B153" s="9">
        <f t="shared" si="77"/>
        <v>105</v>
      </c>
      <c r="C153">
        <f ca="1" t="shared" si="78"/>
        <v>65</v>
      </c>
      <c r="D153">
        <f ca="1" t="shared" si="78"/>
        <v>72</v>
      </c>
      <c r="E153">
        <f ca="1" t="shared" si="78"/>
        <v>84</v>
      </c>
      <c r="F153">
        <f ca="1" t="shared" si="78"/>
        <v>21</v>
      </c>
      <c r="G153">
        <f ca="1" t="shared" si="78"/>
        <v>241</v>
      </c>
      <c r="H153">
        <f ca="1" t="shared" si="78"/>
        <v>68</v>
      </c>
      <c r="I153">
        <f ca="1" t="shared" si="79"/>
        <v>377</v>
      </c>
      <c r="J153">
        <f ca="1" t="shared" si="79"/>
        <v>312</v>
      </c>
      <c r="K153">
        <f ca="1" t="shared" si="79"/>
        <v>505</v>
      </c>
      <c r="L153">
        <f ca="1" t="shared" si="79"/>
        <v>19</v>
      </c>
      <c r="M153">
        <f ca="1" t="shared" si="79"/>
        <v>217</v>
      </c>
      <c r="N153">
        <f ca="1" t="shared" si="79"/>
        <v>118</v>
      </c>
      <c r="O153">
        <f ca="1" t="shared" si="79"/>
        <v>79</v>
      </c>
      <c r="P153">
        <f ca="1" t="shared" si="79"/>
        <v>16</v>
      </c>
      <c r="Q153">
        <f ca="1" t="shared" si="79"/>
      </c>
      <c r="R153">
        <f ca="1" t="shared" si="79"/>
        <v>73</v>
      </c>
      <c r="S153">
        <f ca="1" t="shared" si="79"/>
        <v>271</v>
      </c>
      <c r="T153">
        <f ca="1" t="shared" si="79"/>
        <v>92</v>
      </c>
      <c r="U153">
        <f ca="1" t="shared" si="79"/>
      </c>
      <c r="V153">
        <f ca="1" t="shared" si="79"/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6">
        <v>40026</v>
      </c>
      <c r="C154" s="5">
        <v>13</v>
      </c>
      <c r="D154" s="5">
        <v>33</v>
      </c>
      <c r="F154" s="5">
        <v>2</v>
      </c>
      <c r="G154" s="5">
        <v>36</v>
      </c>
      <c r="H154" s="5">
        <v>5</v>
      </c>
      <c r="I154" s="5">
        <v>11</v>
      </c>
      <c r="J154" s="5">
        <v>2</v>
      </c>
      <c r="K154" s="5">
        <v>52</v>
      </c>
      <c r="L154" s="5">
        <v>3</v>
      </c>
      <c r="M154" s="5">
        <v>16</v>
      </c>
      <c r="N154" s="5">
        <v>12</v>
      </c>
      <c r="O154" s="5">
        <v>6</v>
      </c>
      <c r="P154" s="5">
        <v>11</v>
      </c>
      <c r="R154" s="5">
        <v>17</v>
      </c>
      <c r="S154" s="5">
        <v>13</v>
      </c>
      <c r="T154" s="5">
        <v>22</v>
      </c>
      <c r="U154">
        <f>""</f>
      </c>
      <c r="V154">
        <f>""</f>
      </c>
      <c r="W154" s="5">
        <f t="shared" si="81"/>
        <v>254</v>
      </c>
    </row>
    <row r="155" spans="1:23" ht="12.75">
      <c r="A155" s="1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2.75">
      <c r="A156" s="1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2009-08-04T18:42:10Z</cp:lastPrinted>
  <dcterms:created xsi:type="dcterms:W3CDTF">2008-09-09T12:37:42Z</dcterms:created>
  <dcterms:modified xsi:type="dcterms:W3CDTF">2009-08-04T18:42:47Z</dcterms:modified>
  <cp:category/>
  <cp:version/>
  <cp:contentType/>
  <cp:contentStatus/>
</cp:coreProperties>
</file>